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er\Desktop\"/>
    </mc:Choice>
  </mc:AlternateContent>
  <xr:revisionPtr revIDLastSave="0" documentId="13_ncr:1_{42F5DBDF-87BC-4FD7-82EF-BA9D2ED3ED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0" i="1" l="1"/>
  <c r="W21" i="1" s="1"/>
  <c r="W18" i="1"/>
  <c r="W19" i="1" s="1"/>
  <c r="W16" i="1"/>
  <c r="W17" i="1" s="1"/>
  <c r="W14" i="1"/>
  <c r="W15" i="1" s="1"/>
  <c r="W12" i="1"/>
  <c r="W13" i="1" s="1"/>
  <c r="W10" i="1"/>
  <c r="W11" i="1" s="1"/>
  <c r="W8" i="1"/>
  <c r="U20" i="1"/>
  <c r="U21" i="1" s="1"/>
  <c r="U18" i="1"/>
  <c r="U19" i="1" s="1"/>
  <c r="U16" i="1"/>
  <c r="U17" i="1" s="1"/>
  <c r="U14" i="1"/>
  <c r="U15" i="1" s="1"/>
  <c r="U12" i="1"/>
  <c r="U13" i="1" s="1"/>
  <c r="U10" i="1"/>
  <c r="U11" i="1" s="1"/>
  <c r="U8" i="1"/>
  <c r="S20" i="1"/>
  <c r="S21" i="1" s="1"/>
  <c r="S18" i="1"/>
  <c r="S19" i="1" s="1"/>
  <c r="S16" i="1"/>
  <c r="S17" i="1" s="1"/>
  <c r="S14" i="1"/>
  <c r="S15" i="1" s="1"/>
  <c r="S12" i="1"/>
  <c r="S13" i="1" s="1"/>
  <c r="S10" i="1"/>
  <c r="S11" i="1" s="1"/>
  <c r="S8" i="1"/>
  <c r="Q20" i="1"/>
  <c r="Q21" i="1" s="1"/>
  <c r="Q18" i="1"/>
  <c r="Q19" i="1" s="1"/>
  <c r="Q16" i="1"/>
  <c r="Q17" i="1" s="1"/>
  <c r="Q14" i="1"/>
  <c r="Q15" i="1" s="1"/>
  <c r="Q12" i="1"/>
  <c r="Q13" i="1" s="1"/>
  <c r="Q10" i="1"/>
  <c r="Q11" i="1" s="1"/>
  <c r="Q8" i="1"/>
  <c r="O20" i="1"/>
  <c r="O21" i="1" s="1"/>
  <c r="O18" i="1"/>
  <c r="O19" i="1" s="1"/>
  <c r="O16" i="1"/>
  <c r="O17" i="1" s="1"/>
  <c r="O14" i="1"/>
  <c r="O15" i="1" s="1"/>
  <c r="O12" i="1"/>
  <c r="O13" i="1" s="1"/>
  <c r="O10" i="1"/>
  <c r="O11" i="1" s="1"/>
  <c r="O8" i="1"/>
  <c r="M20" i="1"/>
  <c r="M21" i="1" s="1"/>
  <c r="M18" i="1"/>
  <c r="M19" i="1" s="1"/>
  <c r="M16" i="1"/>
  <c r="M17" i="1" s="1"/>
  <c r="M14" i="1"/>
  <c r="M15" i="1" s="1"/>
  <c r="M12" i="1"/>
  <c r="M13" i="1" s="1"/>
  <c r="M10" i="1"/>
  <c r="M11" i="1" s="1"/>
  <c r="M8" i="1"/>
  <c r="K20" i="1"/>
  <c r="K21" i="1" s="1"/>
  <c r="K18" i="1"/>
  <c r="K19" i="1" s="1"/>
  <c r="K16" i="1"/>
  <c r="K17" i="1" s="1"/>
  <c r="K14" i="1"/>
  <c r="K15" i="1" s="1"/>
  <c r="K12" i="1"/>
  <c r="K13" i="1" s="1"/>
  <c r="K10" i="1"/>
  <c r="K11" i="1" s="1"/>
  <c r="K8" i="1"/>
  <c r="I20" i="1"/>
  <c r="I21" i="1" s="1"/>
  <c r="I18" i="1"/>
  <c r="I19" i="1" s="1"/>
  <c r="I16" i="1"/>
  <c r="I17" i="1" s="1"/>
  <c r="I14" i="1"/>
  <c r="I15" i="1" s="1"/>
  <c r="I12" i="1"/>
  <c r="I13" i="1" s="1"/>
  <c r="I10" i="1"/>
  <c r="I11" i="1" s="1"/>
  <c r="I8" i="1"/>
  <c r="G10" i="1"/>
  <c r="G11" i="1" s="1"/>
  <c r="G20" i="1"/>
  <c r="G21" i="1" s="1"/>
  <c r="G18" i="1"/>
  <c r="G19" i="1" s="1"/>
  <c r="G16" i="1"/>
  <c r="G17" i="1" s="1"/>
  <c r="G14" i="1"/>
  <c r="G15" i="1" s="1"/>
  <c r="G12" i="1"/>
  <c r="G13" i="1" s="1"/>
  <c r="G8" i="1"/>
  <c r="E20" i="1"/>
  <c r="E21" i="1" s="1"/>
  <c r="E18" i="1"/>
  <c r="E19" i="1" s="1"/>
  <c r="E16" i="1"/>
  <c r="E17" i="1" s="1"/>
  <c r="E14" i="1"/>
  <c r="E15" i="1" s="1"/>
  <c r="E12" i="1"/>
  <c r="E13" i="1" s="1"/>
  <c r="E8" i="1"/>
  <c r="E10" i="1"/>
  <c r="E11" i="1" s="1"/>
  <c r="C8" i="1"/>
  <c r="C20" i="1"/>
  <c r="C21" i="1" s="1"/>
  <c r="C18" i="1"/>
  <c r="C19" i="1" s="1"/>
  <c r="C16" i="1"/>
  <c r="C17" i="1" s="1"/>
  <c r="C14" i="1"/>
  <c r="C15" i="1" s="1"/>
  <c r="C12" i="1"/>
  <c r="C13" i="1" s="1"/>
  <c r="C10" i="1"/>
  <c r="C11" i="1" s="1"/>
  <c r="W6" i="1"/>
  <c r="W7" i="1" s="1"/>
  <c r="U6" i="1"/>
  <c r="U7" i="1" s="1"/>
  <c r="S6" i="1"/>
  <c r="S7" i="1" s="1"/>
  <c r="Q6" i="1"/>
  <c r="O6" i="1"/>
  <c r="O7" i="1" s="1"/>
  <c r="M6" i="1"/>
  <c r="M7" i="1" s="1"/>
  <c r="K6" i="1"/>
  <c r="K7" i="1" s="1"/>
  <c r="I6" i="1"/>
  <c r="I7" i="1" s="1"/>
  <c r="G6" i="1"/>
  <c r="G7" i="1" s="1"/>
  <c r="E6" i="1"/>
  <c r="E7" i="1" s="1"/>
  <c r="C6" i="1"/>
  <c r="C7" i="1" s="1"/>
  <c r="Q9" i="1" l="1"/>
  <c r="Q7" i="1"/>
  <c r="U9" i="1"/>
  <c r="S9" i="1"/>
  <c r="C9" i="1"/>
  <c r="K9" i="1"/>
  <c r="M9" i="1"/>
  <c r="G9" i="1"/>
  <c r="O9" i="1"/>
  <c r="W9" i="1"/>
  <c r="I9" i="1"/>
  <c r="E9" i="1"/>
</calcChain>
</file>

<file path=xl/sharedStrings.xml><?xml version="1.0" encoding="utf-8"?>
<sst xmlns="http://schemas.openxmlformats.org/spreadsheetml/2006/main" count="210" uniqueCount="36">
  <si>
    <t>Distance (CM)</t>
  </si>
  <si>
    <t>UV Irradiance 
(Unit : mW/cm²)</t>
  </si>
  <si>
    <t>Sec</t>
  </si>
  <si>
    <t>Min</t>
  </si>
  <si>
    <t>MJ</t>
  </si>
  <si>
    <t>Virus</t>
  </si>
  <si>
    <t>Alphacorona virus - Human Cornavirus</t>
  </si>
  <si>
    <t>Alphacorona virus - Feline enteric coronavirus</t>
  </si>
  <si>
    <t>2.0 mj</t>
  </si>
  <si>
    <t xml:space="preserve">1.7 mj </t>
  </si>
  <si>
    <t>1.3 mj</t>
  </si>
  <si>
    <t>3.2 mj</t>
  </si>
  <si>
    <t>Betacoronavirus - Human Coronavirus</t>
  </si>
  <si>
    <t>Betacoronavirus - SARS-CoV-2</t>
  </si>
  <si>
    <t>Influenza Virus - Influenza Virus</t>
  </si>
  <si>
    <t>Influenza Virus - H1N1,A/PR/8/34 ATCC VR-1469</t>
  </si>
  <si>
    <t>Influenza Virus - H1N1,A/PR/8/34 ATCC aerosol</t>
  </si>
  <si>
    <t>6.0 mj</t>
  </si>
  <si>
    <t>3.0mj</t>
  </si>
  <si>
    <t xml:space="preserve">2.0mj </t>
  </si>
  <si>
    <t>Bacteria/Vegetative</t>
  </si>
  <si>
    <t>Bacteria/Vegetative - Campylobacter Jejuni</t>
  </si>
  <si>
    <t>7.0 mj</t>
  </si>
  <si>
    <t xml:space="preserve">4.0 mj </t>
  </si>
  <si>
    <t>Bacteria/Vegetative - Bacillus subtitis</t>
  </si>
  <si>
    <t>8.0 mj</t>
  </si>
  <si>
    <t>Bacteria/Vegetative - Pseudomonas aeruginosa</t>
  </si>
  <si>
    <t>9.0 mj</t>
  </si>
  <si>
    <t>Bacteria/Vegetative - Escherichia.Coli 0157</t>
  </si>
  <si>
    <t>10.0 mj</t>
  </si>
  <si>
    <t>Bacteria/Vegetative - Salmonella typhimurium</t>
  </si>
  <si>
    <t>15.0 mj</t>
  </si>
  <si>
    <t>Bacteria/Vegetative - MRSA</t>
  </si>
  <si>
    <t># Please fill in the UV Irradiance to get Time of arrival by replacing the red 0</t>
  </si>
  <si>
    <t>Inactivatiion effect on 222nm Far UVC irradiation on the species.
Dose for 3 log reduction (mj/cm2)   International Commission on Non-Ionizing Radiation Protection (ICNIRP): exposure limit of 23 mJ/cm2 , or 0.000833 mW/cm2, for a continuous 8 hour period of exposure.</t>
  </si>
  <si>
    <t>QuantaDose.com Far-UVC Irradiance Calculator For Time Component With Known Distance and Power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</si>
</sst>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134"/>
      <scheme val="minor"/>
    </font>
    <font>
      <sz val="14"/>
      <color theme="1"/>
      <name val="Calibri"/>
      <family val="2"/>
      <charset val="134"/>
      <scheme val="minor"/>
    </font>
    <font>
      <sz val="9"/>
      <color theme="1"/>
      <name val="Calibri"/>
      <family val="2"/>
      <charset val="134"/>
      <scheme val="minor"/>
    </font>
    <font>
      <sz val="14"/>
      <color rgb="FFFF0000"/>
      <name val="Calibri"/>
      <family val="2"/>
      <charset val="134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charset val="134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164" fontId="2" fillId="3" borderId="12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164" fontId="7" fillId="5" borderId="12" xfId="0" applyNumberFormat="1" applyFont="1" applyFill="1" applyBorder="1" applyAlignment="1">
      <alignment horizontal="center" vertical="center"/>
    </xf>
    <xf numFmtId="164" fontId="7" fillId="5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64" fontId="0" fillId="3" borderId="0" xfId="0" applyNumberFormat="1" applyFill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left" vertical="top"/>
    </xf>
    <xf numFmtId="164" fontId="0" fillId="3" borderId="0" xfId="0" applyNumberForma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left" vertical="center"/>
    </xf>
    <xf numFmtId="164" fontId="0" fillId="3" borderId="8" xfId="0" applyNumberForma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left" vertical="center"/>
    </xf>
    <xf numFmtId="164" fontId="0" fillId="3" borderId="11" xfId="0" applyNumberForma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1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6" borderId="3" xfId="0" applyNumberFormat="1" applyFont="1" applyFill="1" applyBorder="1" applyAlignment="1">
      <alignment horizontal="center" vertical="center"/>
    </xf>
    <xf numFmtId="164" fontId="8" fillId="6" borderId="12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42332</xdr:colOff>
      <xdr:row>21</xdr:row>
      <xdr:rowOff>169332</xdr:rowOff>
    </xdr:from>
    <xdr:to>
      <xdr:col>8</xdr:col>
      <xdr:colOff>137582</xdr:colOff>
      <xdr:row>21</xdr:row>
      <xdr:rowOff>653964</xdr:rowOff>
    </xdr:to>
    <xdr:sp macro="" textlink="">
      <xdr:nvSpPr>
        <xdr:cNvPr id="2" name="右箭头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39582" y="5175249"/>
          <a:ext cx="1926167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338666</xdr:colOff>
      <xdr:row>21</xdr:row>
      <xdr:rowOff>179916</xdr:rowOff>
    </xdr:from>
    <xdr:to>
      <xdr:col>17</xdr:col>
      <xdr:colOff>211666</xdr:colOff>
      <xdr:row>21</xdr:row>
      <xdr:rowOff>664548</xdr:rowOff>
    </xdr:to>
    <xdr:sp macro="" textlink="">
      <xdr:nvSpPr>
        <xdr:cNvPr id="3" name="右箭头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33166" y="5185833"/>
          <a:ext cx="1926167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0"/>
  <sheetViews>
    <sheetView tabSelected="1" zoomScale="80" zoomScaleNormal="80" workbookViewId="0">
      <selection activeCell="C1" sqref="C1:X2"/>
    </sheetView>
  </sheetViews>
  <sheetFormatPr defaultRowHeight="15"/>
  <cols>
    <col min="1" max="1" width="15.28515625" style="1" customWidth="1"/>
    <col min="2" max="2" width="28.42578125" customWidth="1"/>
    <col min="3" max="3" width="8.5703125" style="2" bestFit="1" customWidth="1"/>
    <col min="4" max="4" width="4.42578125" style="3" bestFit="1" customWidth="1"/>
    <col min="5" max="5" width="8.5703125" style="2" bestFit="1" customWidth="1"/>
    <col min="6" max="6" width="4" style="3" bestFit="1" customWidth="1"/>
    <col min="7" max="7" width="8.5703125" style="2" bestFit="1" customWidth="1"/>
    <col min="8" max="8" width="4.42578125" style="3" bestFit="1" customWidth="1"/>
    <col min="9" max="9" width="8.5703125" style="2" bestFit="1" customWidth="1"/>
    <col min="10" max="10" width="4.42578125" style="3" bestFit="1" customWidth="1"/>
    <col min="11" max="11" width="8.5703125" style="2" bestFit="1" customWidth="1"/>
    <col min="12" max="12" width="4.42578125" style="3" bestFit="1" customWidth="1"/>
    <col min="13" max="13" width="8.5703125" style="2" bestFit="1" customWidth="1"/>
    <col min="14" max="14" width="4.42578125" style="3" bestFit="1" customWidth="1"/>
    <col min="15" max="15" width="8.5703125" style="2" bestFit="1" customWidth="1"/>
    <col min="16" max="16" width="4.42578125" style="3" bestFit="1" customWidth="1"/>
    <col min="17" max="17" width="8.5703125" style="2" bestFit="1" customWidth="1"/>
    <col min="18" max="18" width="6.7109375" style="3" customWidth="1"/>
    <col min="19" max="19" width="8.5703125" style="2" bestFit="1" customWidth="1"/>
    <col min="20" max="20" width="4.42578125" style="3" bestFit="1" customWidth="1"/>
    <col min="21" max="21" width="8.28515625" style="2" bestFit="1" customWidth="1"/>
    <col min="22" max="22" width="4.42578125" style="3" bestFit="1" customWidth="1"/>
    <col min="23" max="23" width="8.28515625" style="2" bestFit="1" customWidth="1"/>
    <col min="24" max="24" width="4.42578125" style="3" bestFit="1" customWidth="1"/>
  </cols>
  <sheetData>
    <row r="1" spans="1:24" ht="15" customHeight="1">
      <c r="A1" s="53" t="s">
        <v>33</v>
      </c>
      <c r="B1" s="53"/>
      <c r="C1" s="29" t="s">
        <v>35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 customHeight="1">
      <c r="A2" s="53"/>
      <c r="B2" s="53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24" customHeight="1">
      <c r="A3" s="54"/>
      <c r="B3" s="54"/>
      <c r="C3" s="40" t="s">
        <v>4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>
      <c r="A4" s="36" t="s">
        <v>0</v>
      </c>
      <c r="B4" s="37" t="s">
        <v>1</v>
      </c>
      <c r="C4" s="32">
        <v>3</v>
      </c>
      <c r="D4" s="33"/>
      <c r="E4" s="34">
        <v>4</v>
      </c>
      <c r="F4" s="34"/>
      <c r="G4" s="34">
        <v>5</v>
      </c>
      <c r="H4" s="35"/>
      <c r="I4" s="34">
        <v>6</v>
      </c>
      <c r="J4" s="35"/>
      <c r="K4" s="34">
        <v>7</v>
      </c>
      <c r="L4" s="35"/>
      <c r="M4" s="34">
        <v>8</v>
      </c>
      <c r="N4" s="35"/>
      <c r="O4" s="34">
        <v>9</v>
      </c>
      <c r="P4" s="34"/>
      <c r="Q4" s="38">
        <v>10</v>
      </c>
      <c r="R4" s="34"/>
      <c r="S4" s="38">
        <v>15</v>
      </c>
      <c r="T4" s="34"/>
      <c r="U4" s="38">
        <v>22</v>
      </c>
      <c r="V4" s="34"/>
      <c r="W4" s="34">
        <v>30</v>
      </c>
      <c r="X4" s="34"/>
    </row>
    <row r="5" spans="1:24" ht="24" customHeight="1">
      <c r="A5" s="36"/>
      <c r="B5" s="37"/>
      <c r="C5" s="32"/>
      <c r="D5" s="33"/>
      <c r="E5" s="34"/>
      <c r="F5" s="34"/>
      <c r="G5" s="34"/>
      <c r="H5" s="35"/>
      <c r="I5" s="34"/>
      <c r="J5" s="35"/>
      <c r="K5" s="34"/>
      <c r="L5" s="35"/>
      <c r="M5" s="34"/>
      <c r="N5" s="35"/>
      <c r="O5" s="34"/>
      <c r="P5" s="34"/>
      <c r="Q5" s="38"/>
      <c r="R5" s="34"/>
      <c r="S5" s="38"/>
      <c r="T5" s="34"/>
      <c r="U5" s="38"/>
      <c r="V5" s="34"/>
      <c r="W5" s="34"/>
      <c r="X5" s="34"/>
    </row>
    <row r="6" spans="1:24" ht="15.75">
      <c r="A6" s="31">
        <v>0</v>
      </c>
      <c r="B6" s="39">
        <v>0</v>
      </c>
      <c r="C6" s="13" t="e">
        <f>SUM(C4)/B6</f>
        <v>#DIV/0!</v>
      </c>
      <c r="D6" s="5" t="s">
        <v>2</v>
      </c>
      <c r="E6" s="14" t="e">
        <f>SUM(E4)/B6</f>
        <v>#DIV/0!</v>
      </c>
      <c r="F6" s="9" t="s">
        <v>2</v>
      </c>
      <c r="G6" s="14" t="e">
        <f>SUM(G4)/B6</f>
        <v>#DIV/0!</v>
      </c>
      <c r="H6" s="9" t="s">
        <v>2</v>
      </c>
      <c r="I6" s="14" t="e">
        <f>SUM(I4)/B6</f>
        <v>#DIV/0!</v>
      </c>
      <c r="J6" s="9" t="s">
        <v>2</v>
      </c>
      <c r="K6" s="14" t="e">
        <f>SUM(K4)/B6</f>
        <v>#DIV/0!</v>
      </c>
      <c r="L6" s="9" t="s">
        <v>2</v>
      </c>
      <c r="M6" s="14" t="e">
        <f>SUM(M4)/B6</f>
        <v>#DIV/0!</v>
      </c>
      <c r="N6" s="9" t="s">
        <v>2</v>
      </c>
      <c r="O6" s="14" t="e">
        <f>SUM(O4)/B6</f>
        <v>#DIV/0!</v>
      </c>
      <c r="P6" s="6" t="s">
        <v>2</v>
      </c>
      <c r="Q6" s="16" t="e">
        <f>SUM(Q4)/B6</f>
        <v>#DIV/0!</v>
      </c>
      <c r="R6" s="6" t="s">
        <v>2</v>
      </c>
      <c r="S6" s="16" t="e">
        <f>SUM(S4)/B6</f>
        <v>#DIV/0!</v>
      </c>
      <c r="T6" s="6" t="s">
        <v>2</v>
      </c>
      <c r="U6" s="16" t="e">
        <f>SUM(U4)/B6</f>
        <v>#DIV/0!</v>
      </c>
      <c r="V6" s="6" t="s">
        <v>2</v>
      </c>
      <c r="W6" s="16" t="e">
        <f>SUM(W4)/B6</f>
        <v>#DIV/0!</v>
      </c>
      <c r="X6" s="6" t="s">
        <v>2</v>
      </c>
    </row>
    <row r="7" spans="1:24" ht="15.75">
      <c r="A7" s="31"/>
      <c r="B7" s="39"/>
      <c r="C7" s="13" t="e">
        <f>SUM(C6)/60</f>
        <v>#DIV/0!</v>
      </c>
      <c r="D7" s="5" t="s">
        <v>3</v>
      </c>
      <c r="E7" s="14" t="e">
        <f>SUM(E6)/60</f>
        <v>#DIV/0!</v>
      </c>
      <c r="F7" s="9" t="s">
        <v>3</v>
      </c>
      <c r="G7" s="14" t="e">
        <f>SUM(G6)/60</f>
        <v>#DIV/0!</v>
      </c>
      <c r="H7" s="9" t="s">
        <v>3</v>
      </c>
      <c r="I7" s="14" t="e">
        <f>SUM(I6)/60</f>
        <v>#DIV/0!</v>
      </c>
      <c r="J7" s="9" t="s">
        <v>3</v>
      </c>
      <c r="K7" s="14" t="e">
        <f>SUM(K6)/60</f>
        <v>#DIV/0!</v>
      </c>
      <c r="L7" s="9" t="s">
        <v>3</v>
      </c>
      <c r="M7" s="14" t="e">
        <f>SUM(M6)/60</f>
        <v>#DIV/0!</v>
      </c>
      <c r="N7" s="9" t="s">
        <v>3</v>
      </c>
      <c r="O7" s="14" t="e">
        <f>SUM(O6)/60</f>
        <v>#DIV/0!</v>
      </c>
      <c r="P7" s="6" t="s">
        <v>3</v>
      </c>
      <c r="Q7" s="16" t="e">
        <f>SUM(Q6)/60</f>
        <v>#DIV/0!</v>
      </c>
      <c r="R7" s="6" t="s">
        <v>3</v>
      </c>
      <c r="S7" s="16" t="e">
        <f>SUM(S6)/60</f>
        <v>#DIV/0!</v>
      </c>
      <c r="T7" s="6" t="s">
        <v>3</v>
      </c>
      <c r="U7" s="16" t="e">
        <f>SUM(U6)/60</f>
        <v>#DIV/0!</v>
      </c>
      <c r="V7" s="6" t="s">
        <v>3</v>
      </c>
      <c r="W7" s="16" t="e">
        <f>SUM(W6)/60</f>
        <v>#DIV/0!</v>
      </c>
      <c r="X7" s="6" t="s">
        <v>3</v>
      </c>
    </row>
    <row r="8" spans="1:24" ht="15.75">
      <c r="A8" s="31">
        <v>10</v>
      </c>
      <c r="B8" s="39">
        <v>0</v>
      </c>
      <c r="C8" s="14" t="e">
        <f>SUM(C4)/B8</f>
        <v>#DIV/0!</v>
      </c>
      <c r="D8" s="6" t="s">
        <v>2</v>
      </c>
      <c r="E8" s="14" t="e">
        <f>SUM(E4)/B8</f>
        <v>#DIV/0!</v>
      </c>
      <c r="F8" s="9" t="s">
        <v>2</v>
      </c>
      <c r="G8" s="14" t="e">
        <f>SUM(G4)/B8</f>
        <v>#DIV/0!</v>
      </c>
      <c r="H8" s="9" t="s">
        <v>2</v>
      </c>
      <c r="I8" s="14" t="e">
        <f>SUM(I4)/B8</f>
        <v>#DIV/0!</v>
      </c>
      <c r="J8" s="9" t="s">
        <v>2</v>
      </c>
      <c r="K8" s="14" t="e">
        <f>SUM(K4)/B8</f>
        <v>#DIV/0!</v>
      </c>
      <c r="L8" s="9" t="s">
        <v>2</v>
      </c>
      <c r="M8" s="14" t="e">
        <f>SUM(M4)/B8</f>
        <v>#DIV/0!</v>
      </c>
      <c r="N8" s="9" t="s">
        <v>2</v>
      </c>
      <c r="O8" s="14" t="e">
        <f>SUM(O4)/B8</f>
        <v>#DIV/0!</v>
      </c>
      <c r="P8" s="6" t="s">
        <v>2</v>
      </c>
      <c r="Q8" s="16" t="e">
        <f>SUM(Q4)/B8</f>
        <v>#DIV/0!</v>
      </c>
      <c r="R8" s="6" t="s">
        <v>2</v>
      </c>
      <c r="S8" s="16" t="e">
        <f>SUM(S4)/B8</f>
        <v>#DIV/0!</v>
      </c>
      <c r="T8" s="6" t="s">
        <v>2</v>
      </c>
      <c r="U8" s="16" t="e">
        <f>SUM(U4)/B8</f>
        <v>#DIV/0!</v>
      </c>
      <c r="V8" s="6" t="s">
        <v>2</v>
      </c>
      <c r="W8" s="16" t="e">
        <f>SUM(W4)/B8</f>
        <v>#DIV/0!</v>
      </c>
      <c r="X8" s="6" t="s">
        <v>2</v>
      </c>
    </row>
    <row r="9" spans="1:24" ht="18" customHeight="1">
      <c r="A9" s="31"/>
      <c r="B9" s="39"/>
      <c r="C9" s="14" t="e">
        <f>SUM(C8)/60</f>
        <v>#DIV/0!</v>
      </c>
      <c r="D9" s="6" t="s">
        <v>3</v>
      </c>
      <c r="E9" s="14" t="e">
        <f>SUM(E8)/60</f>
        <v>#DIV/0!</v>
      </c>
      <c r="F9" s="9" t="s">
        <v>3</v>
      </c>
      <c r="G9" s="14" t="e">
        <f>SUM(G8)/60</f>
        <v>#DIV/0!</v>
      </c>
      <c r="H9" s="9" t="s">
        <v>3</v>
      </c>
      <c r="I9" s="14" t="e">
        <f>SUM(I8)/60</f>
        <v>#DIV/0!</v>
      </c>
      <c r="J9" s="9" t="s">
        <v>3</v>
      </c>
      <c r="K9" s="14" t="e">
        <f>SUM(K8)/60</f>
        <v>#DIV/0!</v>
      </c>
      <c r="L9" s="9" t="s">
        <v>3</v>
      </c>
      <c r="M9" s="14" t="e">
        <f>SUM(M8)/60</f>
        <v>#DIV/0!</v>
      </c>
      <c r="N9" s="9" t="s">
        <v>3</v>
      </c>
      <c r="O9" s="14" t="e">
        <f>SUM(O8)/60</f>
        <v>#DIV/0!</v>
      </c>
      <c r="P9" s="6" t="s">
        <v>3</v>
      </c>
      <c r="Q9" s="16" t="e">
        <f>SUM(Q8)/60</f>
        <v>#DIV/0!</v>
      </c>
      <c r="R9" s="6" t="s">
        <v>3</v>
      </c>
      <c r="S9" s="16" t="e">
        <f>SUM(S8)/60</f>
        <v>#DIV/0!</v>
      </c>
      <c r="T9" s="6" t="s">
        <v>3</v>
      </c>
      <c r="U9" s="16" t="e">
        <f>SUM(U8)/60</f>
        <v>#DIV/0!</v>
      </c>
      <c r="V9" s="6" t="s">
        <v>3</v>
      </c>
      <c r="W9" s="16" t="e">
        <f>SUM(W8)/60</f>
        <v>#DIV/0!</v>
      </c>
      <c r="X9" s="6" t="s">
        <v>3</v>
      </c>
    </row>
    <row r="10" spans="1:24" ht="15.75">
      <c r="A10" s="31">
        <v>50</v>
      </c>
      <c r="B10" s="39">
        <v>0</v>
      </c>
      <c r="C10" s="14" t="e">
        <f>SUM(C4)/B10</f>
        <v>#DIV/0!</v>
      </c>
      <c r="D10" s="6" t="s">
        <v>2</v>
      </c>
      <c r="E10" s="14" t="e">
        <f>SUM(E4)/B10</f>
        <v>#DIV/0!</v>
      </c>
      <c r="F10" s="9" t="s">
        <v>2</v>
      </c>
      <c r="G10" s="14" t="e">
        <f>SUM(G4)/B10</f>
        <v>#DIV/0!</v>
      </c>
      <c r="H10" s="9" t="s">
        <v>2</v>
      </c>
      <c r="I10" s="14" t="e">
        <f>SUM(I4)/B10</f>
        <v>#DIV/0!</v>
      </c>
      <c r="J10" s="9" t="s">
        <v>2</v>
      </c>
      <c r="K10" s="14" t="e">
        <f>SUM(K4)/B10</f>
        <v>#DIV/0!</v>
      </c>
      <c r="L10" s="9" t="s">
        <v>2</v>
      </c>
      <c r="M10" s="14" t="e">
        <f>SUM(M4)/B10</f>
        <v>#DIV/0!</v>
      </c>
      <c r="N10" s="9" t="s">
        <v>2</v>
      </c>
      <c r="O10" s="14" t="e">
        <f>SUM(O4)/B10</f>
        <v>#DIV/0!</v>
      </c>
      <c r="P10" s="6" t="s">
        <v>2</v>
      </c>
      <c r="Q10" s="16" t="e">
        <f>SUM(Q4)/B10</f>
        <v>#DIV/0!</v>
      </c>
      <c r="R10" s="6" t="s">
        <v>2</v>
      </c>
      <c r="S10" s="16" t="e">
        <f>SUM(S4)/B10</f>
        <v>#DIV/0!</v>
      </c>
      <c r="T10" s="6" t="s">
        <v>2</v>
      </c>
      <c r="U10" s="16" t="e">
        <f>SUM(U4)/B10</f>
        <v>#DIV/0!</v>
      </c>
      <c r="V10" s="6" t="s">
        <v>2</v>
      </c>
      <c r="W10" s="16" t="e">
        <f>SUM(W4)/B10</f>
        <v>#DIV/0!</v>
      </c>
      <c r="X10" s="6" t="s">
        <v>2</v>
      </c>
    </row>
    <row r="11" spans="1:24" ht="15.75">
      <c r="A11" s="31"/>
      <c r="B11" s="39"/>
      <c r="C11" s="14" t="e">
        <f>SUM(C10)/60</f>
        <v>#DIV/0!</v>
      </c>
      <c r="D11" s="6" t="s">
        <v>3</v>
      </c>
      <c r="E11" s="14" t="e">
        <f>SUM(E10)/60</f>
        <v>#DIV/0!</v>
      </c>
      <c r="F11" s="9" t="s">
        <v>3</v>
      </c>
      <c r="G11" s="14" t="e">
        <f>SUM(G10)/60</f>
        <v>#DIV/0!</v>
      </c>
      <c r="H11" s="9" t="s">
        <v>3</v>
      </c>
      <c r="I11" s="14" t="e">
        <f>SUM(I10)/60</f>
        <v>#DIV/0!</v>
      </c>
      <c r="J11" s="9" t="s">
        <v>3</v>
      </c>
      <c r="K11" s="14" t="e">
        <f>SUM(K10)/60</f>
        <v>#DIV/0!</v>
      </c>
      <c r="L11" s="9" t="s">
        <v>3</v>
      </c>
      <c r="M11" s="14" t="e">
        <f>SUM(M10)/60</f>
        <v>#DIV/0!</v>
      </c>
      <c r="N11" s="9" t="s">
        <v>3</v>
      </c>
      <c r="O11" s="14" t="e">
        <f>SUM(O10)/60</f>
        <v>#DIV/0!</v>
      </c>
      <c r="P11" s="6" t="s">
        <v>3</v>
      </c>
      <c r="Q11" s="16" t="e">
        <f>SUM(Q10)/60</f>
        <v>#DIV/0!</v>
      </c>
      <c r="R11" s="6" t="s">
        <v>3</v>
      </c>
      <c r="S11" s="16" t="e">
        <f>SUM(S10)/60</f>
        <v>#DIV/0!</v>
      </c>
      <c r="T11" s="6" t="s">
        <v>3</v>
      </c>
      <c r="U11" s="16" t="e">
        <f>SUM(U10)/60</f>
        <v>#DIV/0!</v>
      </c>
      <c r="V11" s="6" t="s">
        <v>3</v>
      </c>
      <c r="W11" s="16" t="e">
        <f>SUM(W10)/60</f>
        <v>#DIV/0!</v>
      </c>
      <c r="X11" s="6" t="s">
        <v>3</v>
      </c>
    </row>
    <row r="12" spans="1:24" ht="15.75">
      <c r="A12" s="31">
        <v>100</v>
      </c>
      <c r="B12" s="39">
        <v>0</v>
      </c>
      <c r="C12" s="14" t="e">
        <f>SUM(C4)/B12</f>
        <v>#DIV/0!</v>
      </c>
      <c r="D12" s="6" t="s">
        <v>2</v>
      </c>
      <c r="E12" s="14" t="e">
        <f>SUM(E4)/B12</f>
        <v>#DIV/0!</v>
      </c>
      <c r="F12" s="9" t="s">
        <v>2</v>
      </c>
      <c r="G12" s="14" t="e">
        <f>SUM(G4)/B12</f>
        <v>#DIV/0!</v>
      </c>
      <c r="H12" s="9" t="s">
        <v>2</v>
      </c>
      <c r="I12" s="14" t="e">
        <f>SUM(I4)/B12</f>
        <v>#DIV/0!</v>
      </c>
      <c r="J12" s="9" t="s">
        <v>2</v>
      </c>
      <c r="K12" s="14" t="e">
        <f>SUM(K4)/B12</f>
        <v>#DIV/0!</v>
      </c>
      <c r="L12" s="9" t="s">
        <v>2</v>
      </c>
      <c r="M12" s="14" t="e">
        <f>SUM(M4)/B12</f>
        <v>#DIV/0!</v>
      </c>
      <c r="N12" s="9" t="s">
        <v>2</v>
      </c>
      <c r="O12" s="14" t="e">
        <f>SUM(O4)/B12</f>
        <v>#DIV/0!</v>
      </c>
      <c r="P12" s="6" t="s">
        <v>2</v>
      </c>
      <c r="Q12" s="16" t="e">
        <f>SUM(Q4)/B12</f>
        <v>#DIV/0!</v>
      </c>
      <c r="R12" s="6" t="s">
        <v>2</v>
      </c>
      <c r="S12" s="16" t="e">
        <f>SUM(S4)/B12</f>
        <v>#DIV/0!</v>
      </c>
      <c r="T12" s="6" t="s">
        <v>2</v>
      </c>
      <c r="U12" s="16" t="e">
        <f>SUM(U4)/B12</f>
        <v>#DIV/0!</v>
      </c>
      <c r="V12" s="6" t="s">
        <v>2</v>
      </c>
      <c r="W12" s="16" t="e">
        <f>SUM(W4)/B12</f>
        <v>#DIV/0!</v>
      </c>
      <c r="X12" s="6" t="s">
        <v>2</v>
      </c>
    </row>
    <row r="13" spans="1:24" ht="15.75">
      <c r="A13" s="31"/>
      <c r="B13" s="39"/>
      <c r="C13" s="14" t="e">
        <f>SUM(C12)/60</f>
        <v>#DIV/0!</v>
      </c>
      <c r="D13" s="6" t="s">
        <v>3</v>
      </c>
      <c r="E13" s="13" t="e">
        <f>SUM(E12)/60</f>
        <v>#DIV/0!</v>
      </c>
      <c r="F13" s="12" t="s">
        <v>3</v>
      </c>
      <c r="G13" s="13" t="e">
        <f>SUM(G12)/60</f>
        <v>#DIV/0!</v>
      </c>
      <c r="H13" s="12" t="s">
        <v>3</v>
      </c>
      <c r="I13" s="13" t="e">
        <f>SUM(I12)/60</f>
        <v>#DIV/0!</v>
      </c>
      <c r="J13" s="12" t="s">
        <v>3</v>
      </c>
      <c r="K13" s="13" t="e">
        <f>SUM(K12)/60</f>
        <v>#DIV/0!</v>
      </c>
      <c r="L13" s="12" t="s">
        <v>3</v>
      </c>
      <c r="M13" s="13" t="e">
        <f>SUM(M12)/60</f>
        <v>#DIV/0!</v>
      </c>
      <c r="N13" s="12" t="s">
        <v>3</v>
      </c>
      <c r="O13" s="13" t="e">
        <f>SUM(O12)/60</f>
        <v>#DIV/0!</v>
      </c>
      <c r="P13" s="5" t="s">
        <v>3</v>
      </c>
      <c r="Q13" s="17" t="e">
        <f>SUM(Q12)/60</f>
        <v>#DIV/0!</v>
      </c>
      <c r="R13" s="5" t="s">
        <v>3</v>
      </c>
      <c r="S13" s="17" t="e">
        <f>SUM(S12)/60</f>
        <v>#DIV/0!</v>
      </c>
      <c r="T13" s="5" t="s">
        <v>3</v>
      </c>
      <c r="U13" s="17" t="e">
        <f>SUM(U12)/60</f>
        <v>#DIV/0!</v>
      </c>
      <c r="V13" s="5" t="s">
        <v>3</v>
      </c>
      <c r="W13" s="17" t="e">
        <f>SUM(W12)/60</f>
        <v>#DIV/0!</v>
      </c>
      <c r="X13" s="5" t="s">
        <v>3</v>
      </c>
    </row>
    <row r="14" spans="1:24" ht="15.75">
      <c r="A14" s="31">
        <v>150</v>
      </c>
      <c r="B14" s="39">
        <v>0</v>
      </c>
      <c r="C14" s="13" t="e">
        <f>SUM(C4)/B14</f>
        <v>#DIV/0!</v>
      </c>
      <c r="D14" s="5" t="s">
        <v>2</v>
      </c>
      <c r="E14" s="15" t="e">
        <f>SUM(E4)/B14</f>
        <v>#DIV/0!</v>
      </c>
      <c r="F14" s="11" t="s">
        <v>2</v>
      </c>
      <c r="G14" s="15" t="e">
        <f>SUM(G4)/B14</f>
        <v>#DIV/0!</v>
      </c>
      <c r="H14" s="11" t="s">
        <v>2</v>
      </c>
      <c r="I14" s="15" t="e">
        <f>SUM(I4)/B14</f>
        <v>#DIV/0!</v>
      </c>
      <c r="J14" s="11" t="s">
        <v>2</v>
      </c>
      <c r="K14" s="15" t="e">
        <f>SUM(K4)/B14</f>
        <v>#DIV/0!</v>
      </c>
      <c r="L14" s="11" t="s">
        <v>2</v>
      </c>
      <c r="M14" s="15" t="e">
        <f>SUM(M4)/B14</f>
        <v>#DIV/0!</v>
      </c>
      <c r="N14" s="11" t="s">
        <v>2</v>
      </c>
      <c r="O14" s="15" t="e">
        <f>SUM(O4)/B14</f>
        <v>#DIV/0!</v>
      </c>
      <c r="P14" s="8" t="s">
        <v>2</v>
      </c>
      <c r="Q14" s="18" t="e">
        <f>SUM(Q4)/B14</f>
        <v>#DIV/0!</v>
      </c>
      <c r="R14" s="8" t="s">
        <v>2</v>
      </c>
      <c r="S14" s="18" t="e">
        <f>SUM(S4)/B14</f>
        <v>#DIV/0!</v>
      </c>
      <c r="T14" s="8" t="s">
        <v>2</v>
      </c>
      <c r="U14" s="18" t="e">
        <f>SUM(U4)/B14</f>
        <v>#DIV/0!</v>
      </c>
      <c r="V14" s="8" t="s">
        <v>2</v>
      </c>
      <c r="W14" s="18" t="e">
        <f>SUM(W4)/B14</f>
        <v>#DIV/0!</v>
      </c>
      <c r="X14" s="8" t="s">
        <v>2</v>
      </c>
    </row>
    <row r="15" spans="1:24" ht="15.75">
      <c r="A15" s="31"/>
      <c r="B15" s="39"/>
      <c r="C15" s="15" t="e">
        <f>SUM(C14)/60</f>
        <v>#DIV/0!</v>
      </c>
      <c r="D15" s="8" t="s">
        <v>3</v>
      </c>
      <c r="E15" s="15" t="e">
        <f>SUM(E14)/60</f>
        <v>#DIV/0!</v>
      </c>
      <c r="F15" s="11" t="s">
        <v>3</v>
      </c>
      <c r="G15" s="15" t="e">
        <f>SUM(G14)/60</f>
        <v>#DIV/0!</v>
      </c>
      <c r="H15" s="11" t="s">
        <v>3</v>
      </c>
      <c r="I15" s="15" t="e">
        <f>SUM(I14)/60</f>
        <v>#DIV/0!</v>
      </c>
      <c r="J15" s="11" t="s">
        <v>3</v>
      </c>
      <c r="K15" s="15" t="e">
        <f>SUM(K14)/60</f>
        <v>#DIV/0!</v>
      </c>
      <c r="L15" s="11" t="s">
        <v>3</v>
      </c>
      <c r="M15" s="15" t="e">
        <f>SUM(M14)/60</f>
        <v>#DIV/0!</v>
      </c>
      <c r="N15" s="11" t="s">
        <v>3</v>
      </c>
      <c r="O15" s="15" t="e">
        <f>SUM(O14)/60</f>
        <v>#DIV/0!</v>
      </c>
      <c r="P15" s="8" t="s">
        <v>3</v>
      </c>
      <c r="Q15" s="18" t="e">
        <f>SUM(Q14)/60</f>
        <v>#DIV/0!</v>
      </c>
      <c r="R15" s="8" t="s">
        <v>3</v>
      </c>
      <c r="S15" s="18" t="e">
        <f>SUM(S14)/60</f>
        <v>#DIV/0!</v>
      </c>
      <c r="T15" s="8" t="s">
        <v>3</v>
      </c>
      <c r="U15" s="18" t="e">
        <f>SUM(U14)/60</f>
        <v>#DIV/0!</v>
      </c>
      <c r="V15" s="8" t="s">
        <v>3</v>
      </c>
      <c r="W15" s="18" t="e">
        <f>SUM(W14)/60</f>
        <v>#DIV/0!</v>
      </c>
      <c r="X15" s="8" t="s">
        <v>3</v>
      </c>
    </row>
    <row r="16" spans="1:24" ht="15.75">
      <c r="A16" s="31">
        <v>200</v>
      </c>
      <c r="B16" s="39">
        <v>0</v>
      </c>
      <c r="C16" s="15" t="e">
        <f>SUM(C4)/B16</f>
        <v>#DIV/0!</v>
      </c>
      <c r="D16" s="8" t="s">
        <v>2</v>
      </c>
      <c r="E16" s="15" t="e">
        <f>SUM(E4)/B16</f>
        <v>#DIV/0!</v>
      </c>
      <c r="F16" s="11" t="s">
        <v>2</v>
      </c>
      <c r="G16" s="15" t="e">
        <f>SUM(G4)/B16</f>
        <v>#DIV/0!</v>
      </c>
      <c r="H16" s="11" t="s">
        <v>2</v>
      </c>
      <c r="I16" s="15" t="e">
        <f>SUM(I4)/B16</f>
        <v>#DIV/0!</v>
      </c>
      <c r="J16" s="11" t="s">
        <v>2</v>
      </c>
      <c r="K16" s="15" t="e">
        <f>SUM(K4)/B16</f>
        <v>#DIV/0!</v>
      </c>
      <c r="L16" s="11" t="s">
        <v>2</v>
      </c>
      <c r="M16" s="15" t="e">
        <f>SUM(M4)/B16</f>
        <v>#DIV/0!</v>
      </c>
      <c r="N16" s="11" t="s">
        <v>2</v>
      </c>
      <c r="O16" s="15" t="e">
        <f>SUM(O4)/B16</f>
        <v>#DIV/0!</v>
      </c>
      <c r="P16" s="8" t="s">
        <v>2</v>
      </c>
      <c r="Q16" s="18" t="e">
        <f>SUM(Q4)/B16</f>
        <v>#DIV/0!</v>
      </c>
      <c r="R16" s="8" t="s">
        <v>2</v>
      </c>
      <c r="S16" s="18" t="e">
        <f>SUM(S4)/B16</f>
        <v>#DIV/0!</v>
      </c>
      <c r="T16" s="8" t="s">
        <v>2</v>
      </c>
      <c r="U16" s="18" t="e">
        <f>SUM(U4)/B16</f>
        <v>#DIV/0!</v>
      </c>
      <c r="V16" s="8" t="s">
        <v>2</v>
      </c>
      <c r="W16" s="18" t="e">
        <f>SUM(W4)/B16</f>
        <v>#DIV/0!</v>
      </c>
      <c r="X16" s="8" t="s">
        <v>2</v>
      </c>
    </row>
    <row r="17" spans="1:24" ht="15.75">
      <c r="A17" s="31"/>
      <c r="B17" s="39"/>
      <c r="C17" s="15" t="e">
        <f>SUM(C16)/60</f>
        <v>#DIV/0!</v>
      </c>
      <c r="D17" s="8" t="s">
        <v>3</v>
      </c>
      <c r="E17" s="15" t="e">
        <f>SUM(E16)/60</f>
        <v>#DIV/0!</v>
      </c>
      <c r="F17" s="11" t="s">
        <v>3</v>
      </c>
      <c r="G17" s="15" t="e">
        <f>SUM(G16)/60</f>
        <v>#DIV/0!</v>
      </c>
      <c r="H17" s="11" t="s">
        <v>3</v>
      </c>
      <c r="I17" s="15" t="e">
        <f>SUM(I16)/60</f>
        <v>#DIV/0!</v>
      </c>
      <c r="J17" s="11" t="s">
        <v>3</v>
      </c>
      <c r="K17" s="15" t="e">
        <f>SUM(K16)/60</f>
        <v>#DIV/0!</v>
      </c>
      <c r="L17" s="11" t="s">
        <v>3</v>
      </c>
      <c r="M17" s="15" t="e">
        <f>SUM(M16)/60</f>
        <v>#DIV/0!</v>
      </c>
      <c r="N17" s="11" t="s">
        <v>3</v>
      </c>
      <c r="O17" s="15" t="e">
        <f>SUM(O16)/60</f>
        <v>#DIV/0!</v>
      </c>
      <c r="P17" s="8" t="s">
        <v>3</v>
      </c>
      <c r="Q17" s="18" t="e">
        <f>SUM(Q16)/60</f>
        <v>#DIV/0!</v>
      </c>
      <c r="R17" s="8" t="s">
        <v>3</v>
      </c>
      <c r="S17" s="18" t="e">
        <f>SUM(S16)/60</f>
        <v>#DIV/0!</v>
      </c>
      <c r="T17" s="8" t="s">
        <v>3</v>
      </c>
      <c r="U17" s="18" t="e">
        <f>SUM(U16)/60</f>
        <v>#DIV/0!</v>
      </c>
      <c r="V17" s="8" t="s">
        <v>3</v>
      </c>
      <c r="W17" s="18" t="e">
        <f>SUM(W16)/60</f>
        <v>#DIV/0!</v>
      </c>
      <c r="X17" s="8" t="s">
        <v>3</v>
      </c>
    </row>
    <row r="18" spans="1:24" ht="15.75">
      <c r="A18" s="31">
        <v>250</v>
      </c>
      <c r="B18" s="39">
        <v>0</v>
      </c>
      <c r="C18" s="15" t="e">
        <f>SUM(C4)/B18</f>
        <v>#DIV/0!</v>
      </c>
      <c r="D18" s="8" t="s">
        <v>2</v>
      </c>
      <c r="E18" s="15" t="e">
        <f>SUM(E4)/B18</f>
        <v>#DIV/0!</v>
      </c>
      <c r="F18" s="11" t="s">
        <v>2</v>
      </c>
      <c r="G18" s="15" t="e">
        <f>SUM(G4)/B18</f>
        <v>#DIV/0!</v>
      </c>
      <c r="H18" s="11" t="s">
        <v>2</v>
      </c>
      <c r="I18" s="15" t="e">
        <f>SUM(I4)/B18</f>
        <v>#DIV/0!</v>
      </c>
      <c r="J18" s="11" t="s">
        <v>2</v>
      </c>
      <c r="K18" s="15" t="e">
        <f>SUM(K4)/B18</f>
        <v>#DIV/0!</v>
      </c>
      <c r="L18" s="11" t="s">
        <v>2</v>
      </c>
      <c r="M18" s="15" t="e">
        <f>SUM(M4)/B18</f>
        <v>#DIV/0!</v>
      </c>
      <c r="N18" s="11" t="s">
        <v>2</v>
      </c>
      <c r="O18" s="15" t="e">
        <f>SUM(O4)/B18</f>
        <v>#DIV/0!</v>
      </c>
      <c r="P18" s="8" t="s">
        <v>2</v>
      </c>
      <c r="Q18" s="18" t="e">
        <f>SUM(Q4)/B18</f>
        <v>#DIV/0!</v>
      </c>
      <c r="R18" s="8" t="s">
        <v>2</v>
      </c>
      <c r="S18" s="18" t="e">
        <f>SUM(S4)/B18</f>
        <v>#DIV/0!</v>
      </c>
      <c r="T18" s="8" t="s">
        <v>2</v>
      </c>
      <c r="U18" s="18" t="e">
        <f>SUM(U4)/B18</f>
        <v>#DIV/0!</v>
      </c>
      <c r="V18" s="8" t="s">
        <v>2</v>
      </c>
      <c r="W18" s="18" t="e">
        <f>SUM(W4)/B18</f>
        <v>#DIV/0!</v>
      </c>
      <c r="X18" s="8" t="s">
        <v>2</v>
      </c>
    </row>
    <row r="19" spans="1:24" ht="15.75">
      <c r="A19" s="31"/>
      <c r="B19" s="39"/>
      <c r="C19" s="15" t="e">
        <f>SUM(C18)/60</f>
        <v>#DIV/0!</v>
      </c>
      <c r="D19" s="8" t="s">
        <v>3</v>
      </c>
      <c r="E19" s="15" t="e">
        <f>SUM(E18)/60</f>
        <v>#DIV/0!</v>
      </c>
      <c r="F19" s="11" t="s">
        <v>3</v>
      </c>
      <c r="G19" s="15" t="e">
        <f>SUM(G18)/60</f>
        <v>#DIV/0!</v>
      </c>
      <c r="H19" s="11" t="s">
        <v>3</v>
      </c>
      <c r="I19" s="15" t="e">
        <f>SUM(I18)/60</f>
        <v>#DIV/0!</v>
      </c>
      <c r="J19" s="11" t="s">
        <v>3</v>
      </c>
      <c r="K19" s="15" t="e">
        <f>SUM(K18)/60</f>
        <v>#DIV/0!</v>
      </c>
      <c r="L19" s="11" t="s">
        <v>3</v>
      </c>
      <c r="M19" s="15" t="e">
        <f>SUM(M18)/60</f>
        <v>#DIV/0!</v>
      </c>
      <c r="N19" s="11" t="s">
        <v>3</v>
      </c>
      <c r="O19" s="15" t="e">
        <f>SUM(O18)/60</f>
        <v>#DIV/0!</v>
      </c>
      <c r="P19" s="8" t="s">
        <v>3</v>
      </c>
      <c r="Q19" s="18" t="e">
        <f>SUM(Q18)/60</f>
        <v>#DIV/0!</v>
      </c>
      <c r="R19" s="8" t="s">
        <v>3</v>
      </c>
      <c r="S19" s="18" t="e">
        <f>SUM(S18)/60</f>
        <v>#DIV/0!</v>
      </c>
      <c r="T19" s="8" t="s">
        <v>3</v>
      </c>
      <c r="U19" s="18" t="e">
        <f>SUM(U18)/60</f>
        <v>#DIV/0!</v>
      </c>
      <c r="V19" s="8" t="s">
        <v>3</v>
      </c>
      <c r="W19" s="18" t="e">
        <f>SUM(W18)/60</f>
        <v>#DIV/0!</v>
      </c>
      <c r="X19" s="8" t="s">
        <v>3</v>
      </c>
    </row>
    <row r="20" spans="1:24" ht="15.75">
      <c r="A20" s="31">
        <v>300</v>
      </c>
      <c r="B20" s="39">
        <v>0</v>
      </c>
      <c r="C20" s="15" t="e">
        <f>SUM(C4)/B20</f>
        <v>#DIV/0!</v>
      </c>
      <c r="D20" s="8" t="s">
        <v>2</v>
      </c>
      <c r="E20" s="15" t="e">
        <f>SUM(E4)/B20</f>
        <v>#DIV/0!</v>
      </c>
      <c r="F20" s="11" t="s">
        <v>2</v>
      </c>
      <c r="G20" s="15" t="e">
        <f>SUM(G4)/B20</f>
        <v>#DIV/0!</v>
      </c>
      <c r="H20" s="11" t="s">
        <v>2</v>
      </c>
      <c r="I20" s="15" t="e">
        <f>SUM(I4)/B20</f>
        <v>#DIV/0!</v>
      </c>
      <c r="J20" s="11" t="s">
        <v>2</v>
      </c>
      <c r="K20" s="15" t="e">
        <f>SUM(K4)/B20</f>
        <v>#DIV/0!</v>
      </c>
      <c r="L20" s="11" t="s">
        <v>2</v>
      </c>
      <c r="M20" s="15" t="e">
        <f>SUM(M4)/B20</f>
        <v>#DIV/0!</v>
      </c>
      <c r="N20" s="11" t="s">
        <v>2</v>
      </c>
      <c r="O20" s="15" t="e">
        <f>SUM(O4)/B20</f>
        <v>#DIV/0!</v>
      </c>
      <c r="P20" s="8" t="s">
        <v>2</v>
      </c>
      <c r="Q20" s="18" t="e">
        <f>SUM(Q4)/B20</f>
        <v>#DIV/0!</v>
      </c>
      <c r="R20" s="8" t="s">
        <v>2</v>
      </c>
      <c r="S20" s="18" t="e">
        <f>SUM(S4)/B20</f>
        <v>#DIV/0!</v>
      </c>
      <c r="T20" s="8" t="s">
        <v>2</v>
      </c>
      <c r="U20" s="18" t="e">
        <f>SUM(U4)/B20</f>
        <v>#DIV/0!</v>
      </c>
      <c r="V20" s="8" t="s">
        <v>2</v>
      </c>
      <c r="W20" s="18" t="e">
        <f>SUM(W4)/B20</f>
        <v>#DIV/0!</v>
      </c>
      <c r="X20" s="8" t="s">
        <v>2</v>
      </c>
    </row>
    <row r="21" spans="1:24" ht="15.75">
      <c r="A21" s="31"/>
      <c r="B21" s="39"/>
      <c r="C21" s="15" t="e">
        <f>SUM(C20)/60</f>
        <v>#DIV/0!</v>
      </c>
      <c r="D21" s="8" t="s">
        <v>3</v>
      </c>
      <c r="E21" s="15" t="e">
        <f>SUM(E20)/60</f>
        <v>#DIV/0!</v>
      </c>
      <c r="F21" s="11" t="s">
        <v>3</v>
      </c>
      <c r="G21" s="15" t="e">
        <f>SUM(G20)/60</f>
        <v>#DIV/0!</v>
      </c>
      <c r="H21" s="11" t="s">
        <v>3</v>
      </c>
      <c r="I21" s="15" t="e">
        <f>SUM(I20)/60</f>
        <v>#DIV/0!</v>
      </c>
      <c r="J21" s="11" t="s">
        <v>3</v>
      </c>
      <c r="K21" s="15" t="e">
        <f>SUM(K20)/60</f>
        <v>#DIV/0!</v>
      </c>
      <c r="L21" s="11" t="s">
        <v>3</v>
      </c>
      <c r="M21" s="15" t="e">
        <f>SUM(M20)/60</f>
        <v>#DIV/0!</v>
      </c>
      <c r="N21" s="11" t="s">
        <v>3</v>
      </c>
      <c r="O21" s="15" t="e">
        <f>SUM(O20)/60</f>
        <v>#DIV/0!</v>
      </c>
      <c r="P21" s="8" t="s">
        <v>3</v>
      </c>
      <c r="Q21" s="18" t="e">
        <f>SUM(Q20)/60</f>
        <v>#DIV/0!</v>
      </c>
      <c r="R21" s="8" t="s">
        <v>3</v>
      </c>
      <c r="S21" s="18" t="e">
        <f>SUM(S20)/60</f>
        <v>#DIV/0!</v>
      </c>
      <c r="T21" s="8" t="s">
        <v>3</v>
      </c>
      <c r="U21" s="18" t="e">
        <f>SUM(U20)/60</f>
        <v>#DIV/0!</v>
      </c>
      <c r="V21" s="8" t="s">
        <v>3</v>
      </c>
      <c r="W21" s="18" t="e">
        <f>SUM(W20)/60</f>
        <v>#DIV/0!</v>
      </c>
      <c r="X21" s="8" t="s">
        <v>3</v>
      </c>
    </row>
    <row r="22" spans="1:24" ht="65.25" customHeight="1">
      <c r="A22" s="19"/>
      <c r="B22" s="20"/>
      <c r="C22" s="21"/>
      <c r="D22" s="4"/>
      <c r="E22" s="21"/>
      <c r="F22" s="4"/>
      <c r="G22" s="21"/>
      <c r="H22" s="4"/>
      <c r="I22" s="21"/>
      <c r="J22" s="4"/>
      <c r="K22" s="21"/>
      <c r="L22" s="4"/>
      <c r="M22" s="21"/>
      <c r="N22" s="4"/>
      <c r="O22" s="21"/>
      <c r="P22" s="4"/>
      <c r="Q22" s="21"/>
      <c r="R22" s="4"/>
      <c r="S22" s="21"/>
      <c r="T22" s="4"/>
      <c r="U22" s="21"/>
      <c r="V22" s="4"/>
      <c r="W22" s="21"/>
      <c r="X22" s="4"/>
    </row>
    <row r="23" spans="1:24" ht="18.75">
      <c r="A23" s="44" t="s">
        <v>34</v>
      </c>
      <c r="B23" s="45"/>
      <c r="C23" s="41" t="s">
        <v>5</v>
      </c>
      <c r="D23" s="42"/>
      <c r="E23" s="42"/>
      <c r="F23" s="42"/>
      <c r="G23" s="42"/>
      <c r="H23" s="42"/>
      <c r="I23" s="42"/>
      <c r="J23" s="43"/>
      <c r="K23" s="50" t="s">
        <v>20</v>
      </c>
      <c r="L23" s="51"/>
      <c r="M23" s="51"/>
      <c r="N23" s="51"/>
      <c r="O23" s="51"/>
      <c r="P23" s="51"/>
      <c r="Q23" s="51"/>
      <c r="R23" s="51"/>
      <c r="S23" s="51"/>
      <c r="T23" s="52"/>
      <c r="U23" s="21"/>
      <c r="V23" s="4"/>
      <c r="W23" s="21"/>
      <c r="X23" s="4"/>
    </row>
    <row r="24" spans="1:24">
      <c r="A24" s="46"/>
      <c r="B24" s="47"/>
      <c r="C24" s="22" t="s">
        <v>9</v>
      </c>
      <c r="D24" s="23" t="s">
        <v>6</v>
      </c>
      <c r="E24" s="24"/>
      <c r="F24" s="10"/>
      <c r="G24" s="24"/>
      <c r="H24" s="10"/>
      <c r="I24" s="24"/>
      <c r="J24" s="7"/>
      <c r="K24" s="22" t="s">
        <v>23</v>
      </c>
      <c r="L24" s="25" t="s">
        <v>21</v>
      </c>
      <c r="M24" s="24"/>
      <c r="N24" s="10"/>
      <c r="O24" s="24"/>
      <c r="P24" s="10"/>
      <c r="Q24" s="24"/>
      <c r="R24" s="10"/>
      <c r="S24" s="24"/>
      <c r="T24" s="7"/>
      <c r="U24" s="21"/>
      <c r="V24" s="4"/>
      <c r="W24" s="21"/>
      <c r="X24" s="4"/>
    </row>
    <row r="25" spans="1:24">
      <c r="A25" s="46"/>
      <c r="B25" s="47"/>
      <c r="C25" s="22" t="s">
        <v>8</v>
      </c>
      <c r="D25" s="23" t="s">
        <v>7</v>
      </c>
      <c r="E25" s="24"/>
      <c r="F25" s="10"/>
      <c r="G25" s="24"/>
      <c r="H25" s="10"/>
      <c r="I25" s="24"/>
      <c r="J25" s="7"/>
      <c r="K25" s="22" t="s">
        <v>22</v>
      </c>
      <c r="L25" s="25" t="s">
        <v>24</v>
      </c>
      <c r="M25" s="24"/>
      <c r="N25" s="10"/>
      <c r="O25" s="24"/>
      <c r="P25" s="10"/>
      <c r="Q25" s="24"/>
      <c r="R25" s="10"/>
      <c r="S25" s="24"/>
      <c r="T25" s="7"/>
      <c r="U25" s="21"/>
      <c r="V25" s="4"/>
      <c r="W25" s="21"/>
      <c r="X25" s="4"/>
    </row>
    <row r="26" spans="1:24">
      <c r="A26" s="46"/>
      <c r="B26" s="47"/>
      <c r="C26" s="22" t="s">
        <v>10</v>
      </c>
      <c r="D26" s="23" t="s">
        <v>12</v>
      </c>
      <c r="E26" s="24"/>
      <c r="F26" s="10"/>
      <c r="G26" s="24"/>
      <c r="H26" s="10"/>
      <c r="I26" s="24"/>
      <c r="J26" s="7"/>
      <c r="K26" s="22" t="s">
        <v>25</v>
      </c>
      <c r="L26" s="25" t="s">
        <v>26</v>
      </c>
      <c r="M26" s="24"/>
      <c r="N26" s="10"/>
      <c r="O26" s="24"/>
      <c r="P26" s="10"/>
      <c r="Q26" s="24"/>
      <c r="R26" s="10"/>
      <c r="S26" s="24"/>
      <c r="T26" s="7"/>
      <c r="U26" s="21"/>
      <c r="V26" s="4"/>
      <c r="W26" s="21"/>
      <c r="X26" s="4"/>
    </row>
    <row r="27" spans="1:24">
      <c r="A27" s="46"/>
      <c r="B27" s="47"/>
      <c r="C27" s="22" t="s">
        <v>11</v>
      </c>
      <c r="D27" s="25" t="s">
        <v>13</v>
      </c>
      <c r="E27" s="24"/>
      <c r="F27" s="10"/>
      <c r="G27" s="24"/>
      <c r="H27" s="10"/>
      <c r="I27" s="24"/>
      <c r="J27" s="7"/>
      <c r="K27" s="22" t="s">
        <v>27</v>
      </c>
      <c r="L27" s="25" t="s">
        <v>28</v>
      </c>
      <c r="M27" s="24"/>
      <c r="N27" s="10"/>
      <c r="O27" s="24"/>
      <c r="P27" s="10"/>
      <c r="Q27" s="24"/>
      <c r="R27" s="10"/>
      <c r="S27" s="24"/>
      <c r="T27" s="7"/>
      <c r="U27" s="21"/>
      <c r="V27" s="4"/>
      <c r="W27" s="21"/>
      <c r="X27" s="4"/>
    </row>
    <row r="28" spans="1:24">
      <c r="A28" s="46"/>
      <c r="B28" s="47"/>
      <c r="C28" s="22" t="s">
        <v>17</v>
      </c>
      <c r="D28" s="25" t="s">
        <v>14</v>
      </c>
      <c r="E28" s="24"/>
      <c r="F28" s="10"/>
      <c r="G28" s="24"/>
      <c r="H28" s="10"/>
      <c r="I28" s="24"/>
      <c r="J28" s="7"/>
      <c r="K28" s="22" t="s">
        <v>29</v>
      </c>
      <c r="L28" s="25" t="s">
        <v>30</v>
      </c>
      <c r="M28" s="24"/>
      <c r="N28" s="10"/>
      <c r="O28" s="24"/>
      <c r="P28" s="10"/>
      <c r="Q28" s="24"/>
      <c r="R28" s="10"/>
      <c r="S28" s="24"/>
      <c r="T28" s="7"/>
      <c r="U28" s="21"/>
      <c r="V28" s="4"/>
      <c r="W28" s="21"/>
      <c r="X28" s="4"/>
    </row>
    <row r="29" spans="1:24">
      <c r="A29" s="46"/>
      <c r="B29" s="47"/>
      <c r="C29" s="22" t="s">
        <v>18</v>
      </c>
      <c r="D29" s="25" t="s">
        <v>15</v>
      </c>
      <c r="E29" s="24"/>
      <c r="F29" s="10"/>
      <c r="G29" s="24"/>
      <c r="H29" s="10"/>
      <c r="I29" s="24"/>
      <c r="J29" s="7"/>
      <c r="K29" s="22" t="s">
        <v>31</v>
      </c>
      <c r="L29" s="25" t="s">
        <v>32</v>
      </c>
      <c r="M29" s="24"/>
      <c r="N29" s="10"/>
      <c r="O29" s="24"/>
      <c r="P29" s="10"/>
      <c r="Q29" s="24"/>
      <c r="R29" s="10"/>
      <c r="S29" s="24"/>
      <c r="T29" s="7"/>
      <c r="U29" s="21"/>
      <c r="V29" s="4"/>
      <c r="W29" s="21"/>
      <c r="X29" s="4"/>
    </row>
    <row r="30" spans="1:24">
      <c r="A30" s="48"/>
      <c r="B30" s="49"/>
      <c r="C30" s="26" t="s">
        <v>19</v>
      </c>
      <c r="D30" s="27" t="s">
        <v>16</v>
      </c>
      <c r="E30" s="28"/>
      <c r="F30" s="11"/>
      <c r="G30" s="28"/>
      <c r="H30" s="11"/>
      <c r="I30" s="28"/>
      <c r="J30" s="8"/>
      <c r="K30" s="26"/>
      <c r="L30" s="11"/>
      <c r="M30" s="28"/>
      <c r="N30" s="11"/>
      <c r="O30" s="28"/>
      <c r="P30" s="11"/>
      <c r="Q30" s="28"/>
      <c r="R30" s="11"/>
      <c r="S30" s="28"/>
      <c r="T30" s="8"/>
      <c r="U30" s="21"/>
      <c r="V30" s="4"/>
      <c r="W30" s="21"/>
      <c r="X30" s="4"/>
    </row>
  </sheetData>
  <mergeCells count="35">
    <mergeCell ref="A1:B3"/>
    <mergeCell ref="Q4:R5"/>
    <mergeCell ref="S4:T5"/>
    <mergeCell ref="A18:A19"/>
    <mergeCell ref="A20:A21"/>
    <mergeCell ref="B10:B11"/>
    <mergeCell ref="B12:B13"/>
    <mergeCell ref="B14:B15"/>
    <mergeCell ref="B16:B17"/>
    <mergeCell ref="B18:B19"/>
    <mergeCell ref="B20:B21"/>
    <mergeCell ref="A10:A11"/>
    <mergeCell ref="A12:A13"/>
    <mergeCell ref="I4:J5"/>
    <mergeCell ref="K4:L5"/>
    <mergeCell ref="M4:N5"/>
    <mergeCell ref="C23:J23"/>
    <mergeCell ref="A23:B30"/>
    <mergeCell ref="K23:T23"/>
    <mergeCell ref="C1:X2"/>
    <mergeCell ref="A14:A15"/>
    <mergeCell ref="A16:A17"/>
    <mergeCell ref="C4:D5"/>
    <mergeCell ref="E4:F5"/>
    <mergeCell ref="G4:H5"/>
    <mergeCell ref="A4:A5"/>
    <mergeCell ref="B4:B5"/>
    <mergeCell ref="U4:V5"/>
    <mergeCell ref="W4:X5"/>
    <mergeCell ref="A8:A9"/>
    <mergeCell ref="B8:B9"/>
    <mergeCell ref="C3:X3"/>
    <mergeCell ref="B6:B7"/>
    <mergeCell ref="O4:P5"/>
    <mergeCell ref="A6:A7"/>
  </mergeCells>
  <pageMargins left="0.7" right="0.7" top="0.75" bottom="0.75" header="0.3" footer="0.3"/>
  <pageSetup paperSize="9" scale="7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Chang</dc:creator>
  <cp:lastModifiedBy>John Coates</cp:lastModifiedBy>
  <cp:lastPrinted>2021-04-12T04:35:27Z</cp:lastPrinted>
  <dcterms:created xsi:type="dcterms:W3CDTF">2021-04-11T14:45:03Z</dcterms:created>
  <dcterms:modified xsi:type="dcterms:W3CDTF">2021-04-20T06:29:21Z</dcterms:modified>
</cp:coreProperties>
</file>